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<sst xmlns="http://schemas.openxmlformats.org/spreadsheetml/2006/main" count="64" uniqueCount="52">
  <si>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50 m</t>
  </si>
  <si>
    <t>600 m</t>
  </si>
  <si>
    <t>skok z místa</t>
  </si>
  <si>
    <t xml:space="preserve">čas </t>
  </si>
  <si>
    <t>čas</t>
  </si>
  <si>
    <t>celkem</t>
  </si>
  <si>
    <t>pořadí</t>
  </si>
  <si>
    <t>výkon</t>
  </si>
  <si>
    <t>Jméno</t>
  </si>
  <si>
    <t>3.</t>
  </si>
  <si>
    <t>4.</t>
  </si>
  <si>
    <t>8.</t>
  </si>
  <si>
    <t>19.</t>
  </si>
  <si>
    <t>body</t>
  </si>
  <si>
    <t>Jakubcová Klára</t>
  </si>
  <si>
    <t>Volech Radek</t>
  </si>
  <si>
    <t>Zálabská Zuzana</t>
  </si>
  <si>
    <t>Plecháčová Zuzana</t>
  </si>
  <si>
    <t>Nosková Kristýna</t>
  </si>
  <si>
    <t>Skavroň Jonáš</t>
  </si>
  <si>
    <t>Hawel Marek</t>
  </si>
  <si>
    <t>Rozsypal Stanislav</t>
  </si>
  <si>
    <t>Stránský Jindřich</t>
  </si>
  <si>
    <t>Rychlovský Jakub</t>
  </si>
  <si>
    <t>Perička Tomáš</t>
  </si>
  <si>
    <t>Procinger Jan</t>
  </si>
  <si>
    <t>Macho Matěj</t>
  </si>
  <si>
    <t>Fiala Radim</t>
  </si>
  <si>
    <t>Matloch Patrik</t>
  </si>
  <si>
    <t>Čurda Lukáš</t>
  </si>
  <si>
    <t>Randáková Alžběta</t>
  </si>
  <si>
    <t>Kuhn-gaber Ronald</t>
  </si>
  <si>
    <t>Kobrle Tomáš</t>
  </si>
  <si>
    <t>Moravcová Renata</t>
  </si>
  <si>
    <t>Marksová Tereza</t>
  </si>
  <si>
    <t>Hauschwitz Matěj</t>
  </si>
  <si>
    <t>medicinbal 2kg</t>
  </si>
  <si>
    <t>Tranduythai David</t>
  </si>
  <si>
    <t>oml.</t>
  </si>
  <si>
    <t>1.-2.</t>
  </si>
  <si>
    <t>5.</t>
  </si>
  <si>
    <t>6.-7.</t>
  </si>
  <si>
    <t>9.</t>
  </si>
  <si>
    <t>10.</t>
  </si>
  <si>
    <t>11.-12.</t>
  </si>
  <si>
    <t>13.</t>
  </si>
  <si>
    <t>14.</t>
  </si>
  <si>
    <t>15.</t>
  </si>
  <si>
    <t>16.</t>
  </si>
  <si>
    <t>17.</t>
  </si>
  <si>
    <t>18.</t>
  </si>
  <si>
    <t>Přijímací testy ST 13´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</si>
</sst>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00"/>
    <numFmt numFmtId="170" formatCode="[$-405]d\.\ mmmm\ yyyy"/>
    <numFmt numFmtId="171" formatCode="0.E+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47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0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7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1" fontId="51" fillId="33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 wrapText="1" shrinkToFit="1"/>
    </xf>
    <xf numFmtId="0" fontId="3" fillId="0" borderId="20" xfId="0" applyFont="1" applyBorder="1" applyAlignment="1">
      <alignment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9.00390625" style="0" customWidth="1"/>
    <col min="2" max="2" width="5.7109375" style="0" customWidth="1"/>
    <col min="3" max="3" width="5.7109375" style="2" customWidth="1"/>
    <col min="4" max="4" width="2.140625" style="0" customWidth="1"/>
    <col min="5" max="5" width="7.28125" style="0" customWidth="1"/>
    <col min="6" max="6" width="5.7109375" style="2" customWidth="1"/>
    <col min="7" max="7" width="2.140625" style="0" customWidth="1"/>
    <col min="8" max="8" width="5.7109375" style="0" customWidth="1"/>
    <col min="9" max="9" width="5.7109375" style="2" customWidth="1"/>
    <col min="10" max="10" width="2.140625" style="0" customWidth="1"/>
    <col min="11" max="11" width="5.7109375" style="0" customWidth="1"/>
    <col min="12" max="12" width="5.7109375" style="2" customWidth="1"/>
    <col min="13" max="13" width="2.140625" style="0" customWidth="1"/>
    <col min="14" max="14" width="9.140625" style="2" customWidth="1"/>
    <col min="15" max="15" width="3.28125" style="0" customWidth="1"/>
    <col min="16" max="16" width="6.7109375" style="5" customWidth="1"/>
  </cols>
  <sheetData>
    <row r="1" ht="18.75" thickBot="1">
      <c r="A1" s="34" t="s">
        <v>51</v>
      </c>
    </row>
    <row r="2" spans="1:16" s="1" customFormat="1" ht="24.75" customHeight="1" thickTop="1">
      <c r="A2" s="14"/>
      <c r="B2" s="35" t="s">
        <v>0</v>
      </c>
      <c r="C2" s="36"/>
      <c r="D2" s="3"/>
      <c r="E2" s="37" t="s">
        <v>1</v>
      </c>
      <c r="F2" s="38"/>
      <c r="G2" s="3"/>
      <c r="H2" s="35" t="s">
        <v>2</v>
      </c>
      <c r="I2" s="39"/>
      <c r="J2" s="3"/>
      <c r="K2" s="40" t="s">
        <v>36</v>
      </c>
      <c r="L2" s="41"/>
      <c r="M2" s="4"/>
      <c r="N2" s="30" t="s">
        <v>5</v>
      </c>
      <c r="O2" s="5"/>
      <c r="P2" s="28" t="s">
        <v>5</v>
      </c>
    </row>
    <row r="3" spans="1:16" s="1" customFormat="1" ht="24.75" customHeight="1">
      <c r="A3" s="15" t="s">
        <v>8</v>
      </c>
      <c r="B3" s="19" t="s">
        <v>3</v>
      </c>
      <c r="C3" s="21" t="s">
        <v>6</v>
      </c>
      <c r="D3" s="6"/>
      <c r="E3" s="19" t="s">
        <v>4</v>
      </c>
      <c r="F3" s="21" t="s">
        <v>6</v>
      </c>
      <c r="G3" s="6"/>
      <c r="H3" s="19" t="s">
        <v>7</v>
      </c>
      <c r="I3" s="21" t="s">
        <v>6</v>
      </c>
      <c r="J3" s="6"/>
      <c r="K3" s="19" t="s">
        <v>7</v>
      </c>
      <c r="L3" s="21" t="s">
        <v>6</v>
      </c>
      <c r="M3" s="4"/>
      <c r="N3" s="31" t="s">
        <v>6</v>
      </c>
      <c r="O3" s="4"/>
      <c r="P3" s="29" t="s">
        <v>13</v>
      </c>
    </row>
    <row r="4" spans="1:16" ht="19.5" customHeight="1">
      <c r="A4" s="17" t="s">
        <v>23</v>
      </c>
      <c r="B4" s="7">
        <v>8.2</v>
      </c>
      <c r="C4" s="27">
        <v>5</v>
      </c>
      <c r="D4" s="8"/>
      <c r="E4" s="9">
        <v>0.0014756944444444444</v>
      </c>
      <c r="F4" s="24">
        <v>2</v>
      </c>
      <c r="G4" s="8"/>
      <c r="H4" s="7">
        <v>186</v>
      </c>
      <c r="I4" s="23">
        <v>3</v>
      </c>
      <c r="J4" s="8"/>
      <c r="K4" s="7">
        <v>528</v>
      </c>
      <c r="L4" s="24">
        <v>5</v>
      </c>
      <c r="M4" s="10"/>
      <c r="N4" s="32" t="s">
        <v>39</v>
      </c>
      <c r="O4" s="10"/>
      <c r="P4" s="33">
        <f aca="true" t="shared" si="0" ref="P4:P26">SUM(C4+F4+I4+L4)</f>
        <v>15</v>
      </c>
    </row>
    <row r="5" spans="1:16" ht="19.5" customHeight="1">
      <c r="A5" s="16" t="s">
        <v>16</v>
      </c>
      <c r="B5" s="7">
        <v>8.1</v>
      </c>
      <c r="C5" s="25">
        <v>3</v>
      </c>
      <c r="D5" s="8"/>
      <c r="E5" s="9">
        <v>0.0014039351851851851</v>
      </c>
      <c r="F5" s="24">
        <v>1</v>
      </c>
      <c r="G5" s="8"/>
      <c r="H5" s="7">
        <v>185</v>
      </c>
      <c r="I5" s="23">
        <v>4</v>
      </c>
      <c r="J5" s="8"/>
      <c r="K5" s="7">
        <v>509</v>
      </c>
      <c r="L5" s="24">
        <v>7</v>
      </c>
      <c r="M5" s="10"/>
      <c r="N5" s="32" t="s">
        <v>39</v>
      </c>
      <c r="O5" s="10"/>
      <c r="P5" s="33">
        <f t="shared" si="0"/>
        <v>15</v>
      </c>
    </row>
    <row r="6" spans="1:16" ht="19.5" customHeight="1">
      <c r="A6" s="22" t="s">
        <v>24</v>
      </c>
      <c r="B6" s="7">
        <v>8.1</v>
      </c>
      <c r="C6" s="25">
        <v>3</v>
      </c>
      <c r="D6" s="8"/>
      <c r="E6" s="9">
        <v>0.0014791666666666666</v>
      </c>
      <c r="F6" s="24">
        <v>3</v>
      </c>
      <c r="G6" s="8"/>
      <c r="H6" s="7">
        <v>188</v>
      </c>
      <c r="I6" s="23">
        <v>2</v>
      </c>
      <c r="J6" s="8"/>
      <c r="K6" s="7">
        <v>489</v>
      </c>
      <c r="L6" s="24">
        <v>10</v>
      </c>
      <c r="M6" s="10"/>
      <c r="N6" s="32" t="s">
        <v>9</v>
      </c>
      <c r="O6" s="10"/>
      <c r="P6" s="33">
        <f t="shared" si="0"/>
        <v>18</v>
      </c>
    </row>
    <row r="7" spans="1:16" ht="18.75" customHeight="1">
      <c r="A7" s="17" t="s">
        <v>20</v>
      </c>
      <c r="B7" s="7">
        <v>8.6</v>
      </c>
      <c r="C7" s="27">
        <v>9</v>
      </c>
      <c r="D7" s="8"/>
      <c r="E7" s="9">
        <v>0.001517361111111111</v>
      </c>
      <c r="F7" s="24">
        <v>4</v>
      </c>
      <c r="G7" s="8"/>
      <c r="H7" s="7">
        <v>181</v>
      </c>
      <c r="I7" s="23">
        <v>7</v>
      </c>
      <c r="J7" s="8"/>
      <c r="K7" s="7">
        <v>581</v>
      </c>
      <c r="L7" s="24">
        <v>1</v>
      </c>
      <c r="M7" s="10"/>
      <c r="N7" s="32" t="s">
        <v>10</v>
      </c>
      <c r="O7" s="10"/>
      <c r="P7" s="33">
        <f t="shared" si="0"/>
        <v>21</v>
      </c>
    </row>
    <row r="8" spans="1:16" ht="19.5" customHeight="1">
      <c r="A8" s="22" t="s">
        <v>26</v>
      </c>
      <c r="B8" s="7">
        <v>8.2</v>
      </c>
      <c r="C8" s="25">
        <v>5</v>
      </c>
      <c r="D8" s="8"/>
      <c r="E8" s="9">
        <v>0.0016956018518518518</v>
      </c>
      <c r="F8" s="24">
        <v>10</v>
      </c>
      <c r="G8" s="8"/>
      <c r="H8" s="7">
        <v>225</v>
      </c>
      <c r="I8" s="23">
        <v>1</v>
      </c>
      <c r="J8" s="8"/>
      <c r="K8" s="7">
        <v>500</v>
      </c>
      <c r="L8" s="24">
        <v>8</v>
      </c>
      <c r="M8" s="10"/>
      <c r="N8" s="32" t="s">
        <v>40</v>
      </c>
      <c r="O8" s="10"/>
      <c r="P8" s="33">
        <f t="shared" si="0"/>
        <v>24</v>
      </c>
    </row>
    <row r="9" spans="1:16" ht="19.5" customHeight="1">
      <c r="A9" s="17" t="s">
        <v>37</v>
      </c>
      <c r="B9" s="7">
        <v>8.1</v>
      </c>
      <c r="C9" s="25">
        <v>3</v>
      </c>
      <c r="D9" s="8"/>
      <c r="E9" s="9">
        <v>0.0017789351851851853</v>
      </c>
      <c r="F9" s="24">
        <v>14</v>
      </c>
      <c r="G9" s="8"/>
      <c r="H9" s="7">
        <v>178</v>
      </c>
      <c r="I9" s="23">
        <v>8</v>
      </c>
      <c r="J9" s="8"/>
      <c r="K9" s="7">
        <v>535</v>
      </c>
      <c r="L9" s="24">
        <v>4</v>
      </c>
      <c r="M9" s="10"/>
      <c r="N9" s="32" t="s">
        <v>41</v>
      </c>
      <c r="O9" s="10"/>
      <c r="P9" s="33">
        <f t="shared" si="0"/>
        <v>29</v>
      </c>
    </row>
    <row r="10" spans="1:16" ht="19.5" customHeight="1">
      <c r="A10" s="16" t="s">
        <v>14</v>
      </c>
      <c r="B10" s="7">
        <v>8.3</v>
      </c>
      <c r="C10" s="25">
        <v>8</v>
      </c>
      <c r="D10" s="8"/>
      <c r="E10" s="9">
        <v>0.0016886574074074076</v>
      </c>
      <c r="F10" s="24">
        <v>9</v>
      </c>
      <c r="G10" s="8"/>
      <c r="H10" s="7">
        <v>176</v>
      </c>
      <c r="I10" s="23">
        <v>9</v>
      </c>
      <c r="J10" s="8"/>
      <c r="K10" s="7">
        <v>561</v>
      </c>
      <c r="L10" s="24">
        <v>3</v>
      </c>
      <c r="M10" s="10"/>
      <c r="N10" s="32" t="s">
        <v>41</v>
      </c>
      <c r="O10" s="10"/>
      <c r="P10" s="33">
        <f t="shared" si="0"/>
        <v>29</v>
      </c>
    </row>
    <row r="11" spans="1:16" ht="19.5" customHeight="1">
      <c r="A11" s="22" t="s">
        <v>28</v>
      </c>
      <c r="B11" s="11">
        <v>8.3</v>
      </c>
      <c r="C11" s="25">
        <v>8</v>
      </c>
      <c r="D11" s="8"/>
      <c r="E11" s="9">
        <v>0.0016226851851851853</v>
      </c>
      <c r="F11" s="24">
        <v>6</v>
      </c>
      <c r="G11" s="8"/>
      <c r="H11" s="7">
        <v>181</v>
      </c>
      <c r="I11" s="23">
        <v>7</v>
      </c>
      <c r="J11" s="8"/>
      <c r="K11" s="7">
        <v>480</v>
      </c>
      <c r="L11" s="24">
        <v>11</v>
      </c>
      <c r="M11" s="10"/>
      <c r="N11" s="32" t="s">
        <v>11</v>
      </c>
      <c r="O11" s="10"/>
      <c r="P11" s="33">
        <f t="shared" si="0"/>
        <v>32</v>
      </c>
    </row>
    <row r="12" spans="1:16" ht="19.5" customHeight="1">
      <c r="A12" s="17" t="s">
        <v>15</v>
      </c>
      <c r="B12" s="7">
        <v>8.3</v>
      </c>
      <c r="C12" s="25">
        <v>8</v>
      </c>
      <c r="D12" s="8"/>
      <c r="E12" s="9">
        <v>0.0016018518518518517</v>
      </c>
      <c r="F12" s="24">
        <v>5</v>
      </c>
      <c r="G12" s="8"/>
      <c r="H12" s="7">
        <v>172</v>
      </c>
      <c r="I12" s="23">
        <v>11</v>
      </c>
      <c r="J12" s="8"/>
      <c r="K12" s="7">
        <v>459</v>
      </c>
      <c r="L12" s="24">
        <v>12</v>
      </c>
      <c r="M12" s="10"/>
      <c r="N12" s="32" t="s">
        <v>42</v>
      </c>
      <c r="O12" s="10"/>
      <c r="P12" s="33">
        <f t="shared" si="0"/>
        <v>36</v>
      </c>
    </row>
    <row r="13" spans="1:16" ht="19.5" customHeight="1">
      <c r="A13" s="17" t="s">
        <v>35</v>
      </c>
      <c r="B13" s="11">
        <v>8.9</v>
      </c>
      <c r="C13" s="25">
        <v>13</v>
      </c>
      <c r="D13" s="8"/>
      <c r="E13" s="9">
        <v>0.0017407407407407408</v>
      </c>
      <c r="F13" s="24">
        <v>11</v>
      </c>
      <c r="G13" s="8"/>
      <c r="H13" s="7">
        <v>165</v>
      </c>
      <c r="I13" s="23">
        <v>15</v>
      </c>
      <c r="J13" s="8"/>
      <c r="K13" s="7">
        <v>527</v>
      </c>
      <c r="L13" s="24">
        <v>6</v>
      </c>
      <c r="M13" s="10"/>
      <c r="N13" s="32" t="s">
        <v>43</v>
      </c>
      <c r="O13" s="10"/>
      <c r="P13" s="33">
        <f t="shared" si="0"/>
        <v>45</v>
      </c>
    </row>
    <row r="14" spans="1:16" ht="19.5" customHeight="1">
      <c r="A14" s="16" t="s">
        <v>18</v>
      </c>
      <c r="B14" s="7">
        <v>9.3</v>
      </c>
      <c r="C14" s="27">
        <v>18</v>
      </c>
      <c r="D14" s="8"/>
      <c r="E14" s="9">
        <v>0.0017638888888888888</v>
      </c>
      <c r="F14" s="24">
        <v>12</v>
      </c>
      <c r="G14" s="8"/>
      <c r="H14" s="7">
        <v>181</v>
      </c>
      <c r="I14" s="23">
        <v>5</v>
      </c>
      <c r="J14" s="8"/>
      <c r="K14" s="7">
        <v>447</v>
      </c>
      <c r="L14" s="24">
        <v>13</v>
      </c>
      <c r="M14" s="10"/>
      <c r="N14" s="32" t="s">
        <v>44</v>
      </c>
      <c r="O14" s="10"/>
      <c r="P14" s="33">
        <f t="shared" si="0"/>
        <v>48</v>
      </c>
    </row>
    <row r="15" spans="1:16" ht="19.5" customHeight="1">
      <c r="A15" s="16" t="s">
        <v>34</v>
      </c>
      <c r="B15" s="7">
        <v>9.1</v>
      </c>
      <c r="C15" s="25">
        <v>16</v>
      </c>
      <c r="D15" s="8"/>
      <c r="E15" s="9">
        <v>0</v>
      </c>
      <c r="F15" s="24">
        <v>19</v>
      </c>
      <c r="G15" s="8"/>
      <c r="H15" s="7">
        <v>175</v>
      </c>
      <c r="I15" s="23">
        <v>10</v>
      </c>
      <c r="J15" s="8"/>
      <c r="K15" s="7">
        <v>561</v>
      </c>
      <c r="L15" s="24">
        <v>3</v>
      </c>
      <c r="M15" s="10"/>
      <c r="N15" s="32" t="s">
        <v>44</v>
      </c>
      <c r="O15" s="10"/>
      <c r="P15" s="33">
        <f t="shared" si="0"/>
        <v>48</v>
      </c>
    </row>
    <row r="16" spans="1:16" ht="19.5" customHeight="1">
      <c r="A16" s="17" t="s">
        <v>19</v>
      </c>
      <c r="B16" s="7">
        <v>8.7</v>
      </c>
      <c r="C16" s="25">
        <v>11</v>
      </c>
      <c r="D16" s="8"/>
      <c r="E16" s="9">
        <v>0.0016689814814814814</v>
      </c>
      <c r="F16" s="24">
        <v>8</v>
      </c>
      <c r="G16" s="8"/>
      <c r="H16" s="7">
        <v>164</v>
      </c>
      <c r="I16" s="23">
        <v>16</v>
      </c>
      <c r="J16" s="8"/>
      <c r="K16" s="7">
        <v>432</v>
      </c>
      <c r="L16" s="24">
        <v>15</v>
      </c>
      <c r="M16" s="10"/>
      <c r="N16" s="32" t="s">
        <v>45</v>
      </c>
      <c r="O16" s="10"/>
      <c r="P16" s="33">
        <f t="shared" si="0"/>
        <v>50</v>
      </c>
    </row>
    <row r="17" spans="1:16" ht="19.5" customHeight="1">
      <c r="A17" s="17" t="s">
        <v>29</v>
      </c>
      <c r="B17" s="11">
        <v>8.9</v>
      </c>
      <c r="C17" s="27">
        <v>13</v>
      </c>
      <c r="D17" s="8"/>
      <c r="E17" s="9">
        <v>0.0017789351851851853</v>
      </c>
      <c r="F17" s="24">
        <v>14</v>
      </c>
      <c r="G17" s="8"/>
      <c r="H17" s="7">
        <v>170</v>
      </c>
      <c r="I17" s="23">
        <v>12</v>
      </c>
      <c r="J17" s="8"/>
      <c r="K17" s="7">
        <v>395</v>
      </c>
      <c r="L17" s="24">
        <v>17</v>
      </c>
      <c r="M17" s="10"/>
      <c r="N17" s="32" t="s">
        <v>46</v>
      </c>
      <c r="O17" s="10"/>
      <c r="P17" s="33">
        <f t="shared" si="0"/>
        <v>56</v>
      </c>
    </row>
    <row r="18" spans="1:16" ht="19.5" customHeight="1">
      <c r="A18" s="17" t="s">
        <v>21</v>
      </c>
      <c r="B18" s="7">
        <v>8.7</v>
      </c>
      <c r="C18" s="25">
        <v>11</v>
      </c>
      <c r="D18" s="8"/>
      <c r="E18" s="9">
        <v>0.001966435185185185</v>
      </c>
      <c r="F18" s="24">
        <v>18</v>
      </c>
      <c r="G18" s="8"/>
      <c r="H18" s="7">
        <v>168</v>
      </c>
      <c r="I18" s="23">
        <v>14</v>
      </c>
      <c r="J18" s="8"/>
      <c r="K18" s="7">
        <v>439</v>
      </c>
      <c r="L18" s="24">
        <v>14</v>
      </c>
      <c r="M18" s="10"/>
      <c r="N18" s="32" t="s">
        <v>47</v>
      </c>
      <c r="O18" s="10"/>
      <c r="P18" s="33">
        <f t="shared" si="0"/>
        <v>57</v>
      </c>
    </row>
    <row r="19" spans="1:16" ht="19.5" customHeight="1">
      <c r="A19" s="22" t="s">
        <v>27</v>
      </c>
      <c r="B19" s="7">
        <v>9.1</v>
      </c>
      <c r="C19" s="27">
        <v>16</v>
      </c>
      <c r="D19" s="8"/>
      <c r="E19" s="9">
        <v>0.001962962962962963</v>
      </c>
      <c r="F19" s="24">
        <v>17</v>
      </c>
      <c r="G19" s="8"/>
      <c r="H19" s="7">
        <v>157</v>
      </c>
      <c r="I19" s="23">
        <v>18</v>
      </c>
      <c r="J19" s="8"/>
      <c r="K19" s="7">
        <v>493</v>
      </c>
      <c r="L19" s="24">
        <v>9</v>
      </c>
      <c r="M19" s="10"/>
      <c r="N19" s="32" t="s">
        <v>48</v>
      </c>
      <c r="O19" s="10"/>
      <c r="P19" s="33">
        <f t="shared" si="0"/>
        <v>60</v>
      </c>
    </row>
    <row r="20" spans="1:16" ht="19.5" customHeight="1">
      <c r="A20" s="16" t="s">
        <v>17</v>
      </c>
      <c r="B20" s="7">
        <v>9.2</v>
      </c>
      <c r="C20" s="25">
        <v>17</v>
      </c>
      <c r="D20" s="8"/>
      <c r="E20" s="9">
        <v>0.0016504629629629632</v>
      </c>
      <c r="F20" s="24">
        <v>7</v>
      </c>
      <c r="G20" s="8"/>
      <c r="H20" s="7">
        <v>155</v>
      </c>
      <c r="I20" s="23">
        <v>19</v>
      </c>
      <c r="J20" s="8"/>
      <c r="K20" s="7">
        <v>368</v>
      </c>
      <c r="L20" s="24">
        <v>18</v>
      </c>
      <c r="M20" s="10"/>
      <c r="N20" s="32" t="s">
        <v>49</v>
      </c>
      <c r="O20" s="10"/>
      <c r="P20" s="33">
        <f t="shared" si="0"/>
        <v>61</v>
      </c>
    </row>
    <row r="21" spans="1:16" ht="19.5" customHeight="1">
      <c r="A21" s="22" t="s">
        <v>25</v>
      </c>
      <c r="B21" s="11">
        <v>9</v>
      </c>
      <c r="C21" s="25">
        <v>14</v>
      </c>
      <c r="D21" s="8"/>
      <c r="E21" s="9">
        <v>0.0018368055555555557</v>
      </c>
      <c r="F21" s="24">
        <v>16</v>
      </c>
      <c r="G21" s="8"/>
      <c r="H21" s="7">
        <v>163</v>
      </c>
      <c r="I21" s="23">
        <v>17</v>
      </c>
      <c r="J21" s="8"/>
      <c r="K21" s="7">
        <v>400</v>
      </c>
      <c r="L21" s="24">
        <v>16</v>
      </c>
      <c r="M21" s="10"/>
      <c r="N21" s="32" t="s">
        <v>50</v>
      </c>
      <c r="O21" s="10"/>
      <c r="P21" s="33">
        <f t="shared" si="0"/>
        <v>63</v>
      </c>
    </row>
    <row r="22" spans="1:16" ht="19.5" customHeight="1">
      <c r="A22" s="16" t="s">
        <v>30</v>
      </c>
      <c r="B22" s="11">
        <v>10</v>
      </c>
      <c r="C22" s="27">
        <v>19</v>
      </c>
      <c r="D22" s="8"/>
      <c r="E22" s="9">
        <v>0.0017858796296296297</v>
      </c>
      <c r="F22" s="24">
        <v>15</v>
      </c>
      <c r="G22" s="8"/>
      <c r="H22" s="7">
        <v>169</v>
      </c>
      <c r="I22" s="23">
        <v>13</v>
      </c>
      <c r="J22" s="8"/>
      <c r="K22" s="7">
        <v>305</v>
      </c>
      <c r="L22" s="24">
        <v>19</v>
      </c>
      <c r="M22" s="10"/>
      <c r="N22" s="32" t="s">
        <v>12</v>
      </c>
      <c r="O22" s="10"/>
      <c r="P22" s="33">
        <f t="shared" si="0"/>
        <v>66</v>
      </c>
    </row>
    <row r="23" spans="1:16" ht="19.5" customHeight="1">
      <c r="A23" s="22" t="s">
        <v>31</v>
      </c>
      <c r="B23" s="11">
        <v>0</v>
      </c>
      <c r="C23" s="27">
        <v>0</v>
      </c>
      <c r="D23" s="8"/>
      <c r="E23" s="9">
        <v>0</v>
      </c>
      <c r="F23" s="24">
        <v>0</v>
      </c>
      <c r="G23" s="8"/>
      <c r="H23" s="7">
        <v>0</v>
      </c>
      <c r="I23" s="23">
        <v>0</v>
      </c>
      <c r="J23" s="8"/>
      <c r="K23" s="7">
        <v>0</v>
      </c>
      <c r="L23" s="24">
        <v>0</v>
      </c>
      <c r="M23" s="10"/>
      <c r="N23" s="32" t="s">
        <v>38</v>
      </c>
      <c r="O23" s="10"/>
      <c r="P23" s="33">
        <f t="shared" si="0"/>
        <v>0</v>
      </c>
    </row>
    <row r="24" spans="1:16" ht="19.5" customHeight="1">
      <c r="A24" s="22" t="s">
        <v>32</v>
      </c>
      <c r="B24" s="11">
        <v>0</v>
      </c>
      <c r="C24" s="27">
        <v>0</v>
      </c>
      <c r="D24" s="8"/>
      <c r="E24" s="9">
        <v>0</v>
      </c>
      <c r="F24" s="24">
        <v>0</v>
      </c>
      <c r="G24" s="8"/>
      <c r="H24" s="7">
        <v>0</v>
      </c>
      <c r="I24" s="23">
        <v>0</v>
      </c>
      <c r="J24" s="8"/>
      <c r="K24" s="7">
        <v>0</v>
      </c>
      <c r="L24" s="24">
        <v>0</v>
      </c>
      <c r="M24" s="10"/>
      <c r="N24" s="32" t="s">
        <v>38</v>
      </c>
      <c r="O24" s="10"/>
      <c r="P24" s="33">
        <f t="shared" si="0"/>
        <v>0</v>
      </c>
    </row>
    <row r="25" spans="1:16" ht="19.5" customHeight="1">
      <c r="A25" s="16" t="s">
        <v>33</v>
      </c>
      <c r="B25" s="11">
        <v>0</v>
      </c>
      <c r="C25" s="24">
        <v>0</v>
      </c>
      <c r="D25" s="8"/>
      <c r="E25" s="9">
        <v>0</v>
      </c>
      <c r="F25" s="24">
        <v>0</v>
      </c>
      <c r="G25" s="8"/>
      <c r="H25" s="7">
        <v>0</v>
      </c>
      <c r="I25" s="20">
        <v>0</v>
      </c>
      <c r="J25" s="8"/>
      <c r="K25" s="7">
        <f>-L27</f>
        <v>0</v>
      </c>
      <c r="L25" s="24">
        <v>0</v>
      </c>
      <c r="M25" s="10"/>
      <c r="N25" s="32" t="s">
        <v>38</v>
      </c>
      <c r="O25" s="10"/>
      <c r="P25" s="33">
        <f t="shared" si="0"/>
        <v>0</v>
      </c>
    </row>
    <row r="26" spans="1:16" ht="19.5" customHeight="1">
      <c r="A26" s="17" t="s">
        <v>22</v>
      </c>
      <c r="B26" s="11">
        <v>0</v>
      </c>
      <c r="C26" s="24">
        <v>0</v>
      </c>
      <c r="D26" s="8"/>
      <c r="E26" s="9">
        <v>0</v>
      </c>
      <c r="F26" s="24">
        <v>0</v>
      </c>
      <c r="G26" s="8"/>
      <c r="H26" s="7">
        <v>0</v>
      </c>
      <c r="I26" s="20">
        <v>0</v>
      </c>
      <c r="J26" s="8"/>
      <c r="K26" s="7">
        <v>0</v>
      </c>
      <c r="L26" s="24">
        <v>0</v>
      </c>
      <c r="M26" s="10"/>
      <c r="N26" s="32" t="s">
        <v>38</v>
      </c>
      <c r="O26" s="10"/>
      <c r="P26" s="33">
        <f t="shared" si="0"/>
        <v>0</v>
      </c>
    </row>
    <row r="27" spans="1:16" ht="19.5" customHeight="1">
      <c r="A27" s="17"/>
      <c r="B27" s="7"/>
      <c r="C27" s="26"/>
      <c r="D27" s="8"/>
      <c r="E27" s="9"/>
      <c r="F27" s="24"/>
      <c r="G27" s="8"/>
      <c r="H27" s="7"/>
      <c r="I27" s="20"/>
      <c r="J27" s="8"/>
      <c r="K27" s="7"/>
      <c r="L27" s="24"/>
      <c r="M27" s="10"/>
      <c r="N27" s="12"/>
      <c r="O27" s="10"/>
      <c r="P27" s="29"/>
    </row>
    <row r="28" spans="1:16" ht="19.5" customHeight="1">
      <c r="A28" s="17"/>
      <c r="B28" s="11"/>
      <c r="C28" s="26"/>
      <c r="D28" s="8"/>
      <c r="E28" s="9"/>
      <c r="F28" s="24"/>
      <c r="G28" s="8"/>
      <c r="H28" s="7"/>
      <c r="I28" s="20"/>
      <c r="J28" s="8"/>
      <c r="K28" s="7"/>
      <c r="L28" s="24"/>
      <c r="M28" s="10"/>
      <c r="N28" s="12"/>
      <c r="O28" s="10"/>
      <c r="P28" s="29"/>
    </row>
    <row r="29" spans="1:16" ht="19.5" customHeight="1">
      <c r="A29" s="17"/>
      <c r="B29" s="7"/>
      <c r="C29" s="24"/>
      <c r="D29" s="8"/>
      <c r="E29" s="9"/>
      <c r="F29" s="24"/>
      <c r="G29" s="8"/>
      <c r="H29" s="7"/>
      <c r="I29" s="20"/>
      <c r="J29" s="8"/>
      <c r="K29" s="7"/>
      <c r="L29" s="24"/>
      <c r="M29" s="10"/>
      <c r="N29" s="12"/>
      <c r="O29" s="10"/>
      <c r="P29" s="29"/>
    </row>
    <row r="30" spans="1:16" ht="19.5" customHeight="1">
      <c r="A30" s="17"/>
      <c r="B30" s="7"/>
      <c r="C30" s="24"/>
      <c r="D30" s="8"/>
      <c r="E30" s="9"/>
      <c r="F30" s="24"/>
      <c r="G30" s="8"/>
      <c r="H30" s="7"/>
      <c r="I30" s="20"/>
      <c r="J30" s="8"/>
      <c r="K30" s="7"/>
      <c r="L30" s="24"/>
      <c r="M30" s="10"/>
      <c r="N30" s="12"/>
      <c r="O30" s="10"/>
      <c r="P30" s="29"/>
    </row>
    <row r="31" spans="1:16" ht="19.5" customHeight="1">
      <c r="A31" s="17"/>
      <c r="B31" s="7"/>
      <c r="C31" s="24"/>
      <c r="D31" s="8"/>
      <c r="E31" s="9"/>
      <c r="F31" s="24"/>
      <c r="G31" s="8"/>
      <c r="H31" s="7"/>
      <c r="I31" s="20"/>
      <c r="J31" s="8"/>
      <c r="K31" s="7"/>
      <c r="L31" s="24"/>
      <c r="M31" s="10"/>
      <c r="N31" s="12"/>
      <c r="O31" s="10"/>
      <c r="P31" s="29"/>
    </row>
    <row r="32" spans="1:16" ht="19.5" customHeight="1">
      <c r="A32" s="17"/>
      <c r="B32" s="7"/>
      <c r="C32" s="24"/>
      <c r="D32" s="8"/>
      <c r="E32" s="9"/>
      <c r="F32" s="24"/>
      <c r="G32" s="8"/>
      <c r="H32" s="7"/>
      <c r="I32" s="20"/>
      <c r="J32" s="8"/>
      <c r="K32" s="7"/>
      <c r="L32" s="24"/>
      <c r="M32" s="10"/>
      <c r="N32" s="12"/>
      <c r="O32" s="10"/>
      <c r="P32" s="29"/>
    </row>
    <row r="33" spans="1:16" ht="19.5" customHeight="1" thickBot="1">
      <c r="A33" s="18"/>
      <c r="B33" s="7"/>
      <c r="C33" s="24"/>
      <c r="D33" s="8"/>
      <c r="E33" s="9"/>
      <c r="F33" s="24"/>
      <c r="G33" s="8"/>
      <c r="H33" s="7"/>
      <c r="I33" s="20"/>
      <c r="J33" s="8"/>
      <c r="K33" s="7"/>
      <c r="L33" s="24"/>
      <c r="M33" s="10"/>
      <c r="N33" s="12"/>
      <c r="O33" s="10"/>
      <c r="P33" s="29"/>
    </row>
    <row r="34" ht="19.5" customHeight="1" thickTop="1"/>
    <row r="35" ht="19.5" customHeight="1"/>
    <row r="47" spans="1:16" s="1" customFormat="1" ht="24.75" customHeight="1">
      <c r="A47"/>
      <c r="B47"/>
      <c r="C47" s="2"/>
      <c r="D47"/>
      <c r="E47"/>
      <c r="F47" s="2"/>
      <c r="G47"/>
      <c r="H47"/>
      <c r="I47" s="2"/>
      <c r="J47"/>
      <c r="K47"/>
      <c r="L47" s="2"/>
      <c r="M47"/>
      <c r="N47" s="2"/>
      <c r="O47"/>
      <c r="P47" s="5"/>
    </row>
    <row r="48" spans="1:16" s="1" customFormat="1" ht="24.75" customHeight="1">
      <c r="A48"/>
      <c r="B48"/>
      <c r="C48" s="2"/>
      <c r="D48"/>
      <c r="E48"/>
      <c r="F48" s="2"/>
      <c r="G48"/>
      <c r="H48"/>
      <c r="I48" s="2"/>
      <c r="J48"/>
      <c r="K48"/>
      <c r="L48" s="2"/>
      <c r="M48"/>
      <c r="N48" s="2"/>
      <c r="O48"/>
      <c r="P48" s="5"/>
    </row>
    <row r="49" ht="19.5" customHeight="1"/>
    <row r="50" ht="19.5" customHeight="1"/>
    <row r="51" ht="19.5" customHeight="1">
      <c r="S51" s="13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4">
    <mergeCell ref="B2:C2"/>
    <mergeCell ref="E2:F2"/>
    <mergeCell ref="H2:I2"/>
    <mergeCell ref="K2:L2"/>
  </mergeCells>
  <printOptions/>
  <pageMargins left="0.4724409448818898" right="0.35433070866141736" top="0.2362204724409449" bottom="0.1968503937007874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Sportovky</dc:creator>
  <cp:keywords/>
  <dc:description/>
  <cp:lastModifiedBy>Ales</cp:lastModifiedBy>
  <cp:lastPrinted>2013-06-07T09:24:56Z</cp:lastPrinted>
  <dcterms:created xsi:type="dcterms:W3CDTF">2009-05-15T05:58:21Z</dcterms:created>
  <dcterms:modified xsi:type="dcterms:W3CDTF">2013-06-09T21:37:02Z</dcterms:modified>
  <cp:category/>
  <cp:version/>
  <cp:contentType/>
  <cp:contentStatus/>
</cp:coreProperties>
</file>